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پایه سنوات 1403" sheetId="1" state="visible" r:id="rId2"/>
  </sheets>
  <definedNames>
    <definedName function="false" hidden="false" name="asli" vbProcedure="false">#REF!</definedName>
    <definedName function="false" hidden="false" name="payesanavat" vbProcedure="false">#REF!</definedName>
    <definedName function="false" hidden="false" name="sanad" vbProcedure="false">#REF!</definedName>
    <definedName function="false" hidden="false" name="taxsallary" vbProcedure="false">#REF!</definedName>
    <definedName function="false" hidden="false" name="ش1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<sst xmlns="http://schemas.openxmlformats.org/spreadsheetml/2006/main" count="7" uniqueCount="7">
  <si>
    <r>
      <rPr>
        <b val="true"/>
        <sz val="18"/>
        <color rgb="FFFFFFFF"/>
        <rFont val="B Nazanin"/>
        <family val="0"/>
        <charset val="178"/>
      </rPr>
      <t xml:space="preserve">جدول پایه سنوات سال 1403 بر اساس سال استخدام پرسنل </t>
    </r>
    <r>
      <rPr>
        <b val="true"/>
        <sz val="12"/>
        <color rgb="FFFFFFFF"/>
        <rFont val="B Nazanin"/>
        <family val="0"/>
        <charset val="178"/>
      </rPr>
      <t xml:space="preserve">(مبالغ به ریال)</t>
    </r>
  </si>
  <si>
    <t xml:space="preserve">سال 
استخدام</t>
  </si>
  <si>
    <t xml:space="preserve">سال
 کارکرد </t>
  </si>
  <si>
    <t xml:space="preserve">مبلغ روزانه 
پایه سنوات</t>
  </si>
  <si>
    <t xml:space="preserve">پایه سنوات ماهانه 31 روزه</t>
  </si>
  <si>
    <t xml:space="preserve">پایه سنوات ماهانه 30 روزه</t>
  </si>
  <si>
    <t xml:space="preserve">این جدول مربوط به کارگاه‌های عادی می‌باشد که فاقد طرح طبقه بندی مشاغل هستند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</si>
</sst>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_-* #,##0.00_-;_-* #,##0.00\-;_-* \-??_-;_-@_-"/>
    <numFmt numFmtId="166" formatCode="#,##0"/>
  </numFmts>
  <fonts count="8">
    <font>
      <sz val="11"/>
      <color rgb="FF000000"/>
      <name val="Calibri"/>
      <family val="2"/>
      <charset val="178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8"/>
      <color rgb="FFFFFFFF"/>
      <name val="B Nazanin"/>
      <family val="0"/>
      <charset val="178"/>
    </font>
    <font>
      <b val="true"/>
      <sz val="12"/>
      <color rgb="FFFFFFFF"/>
      <name val="B Nazanin"/>
      <family val="0"/>
      <charset val="178"/>
    </font>
    <font>
      <b val="true"/>
      <sz val="14"/>
      <color rgb="FF000000"/>
      <name val="B Nazanin"/>
      <family val="0"/>
      <charset val="178"/>
    </font>
    <font>
      <b val="true"/>
      <sz val="12"/>
      <color rgb="FFFF0000"/>
      <name val="B Nazanin"/>
      <family val="0"/>
      <charset val="178"/>
    </font>
  </fonts>
  <fills count="7">
    <fill>
      <patternFill patternType="none"/>
    </fill>
    <fill>
      <patternFill patternType="gray125"/>
    </fill>
    <fill>
      <patternFill patternType="solid">
        <fgColor rgb="FFFF0000"/>
        <bgColor rgb="FF993300"/>
      </patternFill>
    </fill>
    <fill>
      <patternFill patternType="solid">
        <fgColor rgb="FF66FF99"/>
        <bgColor rgb="FFCCFFCC"/>
      </patternFill>
    </fill>
    <fill>
      <patternFill patternType="solid">
        <fgColor rgb="FFBDD7EE"/>
        <bgColor rgb="FFC0C0C0"/>
      </patternFill>
    </fill>
    <fill>
      <patternFill patternType="solid">
        <fgColor rgb="FF9DC3E6"/>
        <bgColor rgb="FFC0C0C0"/>
      </patternFill>
    </fill>
    <fill>
      <patternFill patternType="solid">
        <fgColor rgb="FFDEEBF7"/>
        <bgColor rgb="FFCCFFFF"/>
      </patternFill>
    </fill>
  </fills>
  <borders count="15">
    <border diagonalUp="false" diagonalDown="false">
      <left/>
      <right/>
      <top/>
      <bottom/>
      <diagonal/>
    </border>
    <border diagonalUp="false" diagonalDown="false">
      <left style="thick"/>
      <right style="thick"/>
      <top style="thick"/>
      <bottom style="medium"/>
      <diagonal/>
    </border>
    <border diagonalUp="false" diagonalDown="false">
      <left style="thick"/>
      <right style="medium"/>
      <top style="medium"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thick"/>
      <top style="medium"/>
      <bottom style="medium"/>
      <diagonal/>
    </border>
    <border diagonalUp="false" diagonalDown="false">
      <left style="thick"/>
      <right style="hair"/>
      <top/>
      <bottom style="hair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hair"/>
      <right style="hair"/>
      <top style="medium"/>
      <bottom style="thick"/>
      <diagonal/>
    </border>
    <border diagonalUp="false" diagonalDown="false">
      <left style="hair"/>
      <right style="thick"/>
      <top/>
      <bottom style="hair"/>
      <diagonal/>
    </border>
    <border diagonalUp="false" diagonalDown="false">
      <left style="thick"/>
      <right style="hair"/>
      <top style="hair"/>
      <bottom style="hair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 style="thick"/>
      <top style="hair"/>
      <bottom style="hair"/>
      <diagonal/>
    </border>
    <border diagonalUp="false" diagonalDown="false">
      <left style="thick"/>
      <right style="hair"/>
      <top style="hair"/>
      <bottom style="thick"/>
      <diagonal/>
    </border>
    <border diagonalUp="false" diagonalDown="false">
      <left style="hair"/>
      <right style="hair"/>
      <top style="hair"/>
      <bottom style="thick"/>
      <diagonal/>
    </border>
    <border diagonalUp="false" diagonalDown="false">
      <left style="hair"/>
      <right style="thick"/>
      <top style="hair"/>
      <bottom style="thick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3" borderId="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3" borderId="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3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7" fillId="4" borderId="7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6" fontId="6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5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6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6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6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7" fillId="6" borderId="7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6" fillId="3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Comma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EEBF7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DC3E6"/>
      <rgbColor rgb="FFFF99CC"/>
      <rgbColor rgb="FFCC99FF"/>
      <rgbColor rgb="FFFFCC99"/>
      <rgbColor rgb="FF3366FF"/>
      <rgbColor rgb="FF66FF99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F34"/>
  <sheetViews>
    <sheetView showFormulas="false" showGridLines="true" showRowColHeaders="true" showZeros="true" rightToLeft="true" tabSelected="true" showOutlineSymbols="true" defaultGridColor="true" view="normal" topLeftCell="A1" colorId="64" zoomScale="90" zoomScaleNormal="90" zoomScalePageLayoutView="100" workbookViewId="0">
      <selection pane="topLeft" activeCell="M1" activeCellId="0" sqref="M1"/>
    </sheetView>
  </sheetViews>
  <sheetFormatPr defaultColWidth="8.5390625" defaultRowHeight="14.25" zeroHeight="false" outlineLevelRow="0" outlineLevelCol="0"/>
  <cols>
    <col collapsed="false" customWidth="true" hidden="false" outlineLevel="0" max="2" min="1" style="0" width="9.72"/>
    <col collapsed="false" customWidth="true" hidden="false" outlineLevel="0" max="3" min="3" style="1" width="13.6"/>
    <col collapsed="false" customWidth="true" hidden="false" outlineLevel="0" max="4" min="4" style="1" width="3.8"/>
    <col collapsed="false" customWidth="true" hidden="false" outlineLevel="0" max="6" min="5" style="1" width="23.33"/>
  </cols>
  <sheetData>
    <row r="1" customFormat="false" ht="37.5" hidden="false" customHeight="true" outlineLevel="0" collapsed="false">
      <c r="A1" s="2" t="s">
        <v>0</v>
      </c>
      <c r="B1" s="2"/>
      <c r="C1" s="2"/>
      <c r="D1" s="2"/>
      <c r="E1" s="2"/>
      <c r="F1" s="2"/>
    </row>
    <row r="2" customFormat="false" ht="45" hidden="false" customHeight="false" outlineLevel="0" collapsed="false">
      <c r="A2" s="3" t="s">
        <v>1</v>
      </c>
      <c r="B2" s="4" t="s">
        <v>2</v>
      </c>
      <c r="C2" s="5" t="s">
        <v>3</v>
      </c>
      <c r="D2" s="6" t="s">
        <v>4</v>
      </c>
      <c r="E2" s="6"/>
      <c r="F2" s="7" t="s">
        <v>5</v>
      </c>
    </row>
    <row r="3" customFormat="false" ht="17.35" hidden="false" customHeight="false" outlineLevel="0" collapsed="false">
      <c r="A3" s="8" t="n">
        <v>1403</v>
      </c>
      <c r="B3" s="9" t="n">
        <v>0</v>
      </c>
      <c r="C3" s="10" t="n">
        <v>0</v>
      </c>
      <c r="D3" s="11"/>
      <c r="E3" s="10" t="n">
        <f aca="false">C3*31</f>
        <v>0</v>
      </c>
      <c r="F3" s="12" t="n">
        <f aca="false">C3*30</f>
        <v>0</v>
      </c>
    </row>
    <row r="4" customFormat="false" ht="17.35" hidden="false" customHeight="false" outlineLevel="0" collapsed="false">
      <c r="A4" s="13" t="n">
        <v>1402</v>
      </c>
      <c r="B4" s="14" t="n">
        <v>1</v>
      </c>
      <c r="C4" s="15" t="n">
        <v>70000</v>
      </c>
      <c r="D4" s="11"/>
      <c r="E4" s="15" t="n">
        <f aca="false">C4*31</f>
        <v>2170000</v>
      </c>
      <c r="F4" s="16" t="n">
        <f aca="false">C4*30</f>
        <v>2100000</v>
      </c>
    </row>
    <row r="5" customFormat="false" ht="17.35" hidden="false" customHeight="false" outlineLevel="0" collapsed="false">
      <c r="A5" s="17" t="n">
        <v>1401</v>
      </c>
      <c r="B5" s="18" t="n">
        <v>2</v>
      </c>
      <c r="C5" s="19" t="n">
        <v>155400</v>
      </c>
      <c r="D5" s="11"/>
      <c r="E5" s="19" t="n">
        <f aca="false">C5*31</f>
        <v>4817400</v>
      </c>
      <c r="F5" s="20" t="n">
        <f aca="false">C5*30</f>
        <v>4662000</v>
      </c>
    </row>
    <row r="6" customFormat="false" ht="17.35" hidden="false" customHeight="false" outlineLevel="0" collapsed="false">
      <c r="A6" s="13" t="n">
        <v>1400</v>
      </c>
      <c r="B6" s="14" t="n">
        <v>3</v>
      </c>
      <c r="C6" s="15" t="n">
        <v>258734</v>
      </c>
      <c r="D6" s="11"/>
      <c r="E6" s="15" t="n">
        <f aca="false">C6*31</f>
        <v>8020754</v>
      </c>
      <c r="F6" s="16" t="n">
        <f aca="false">C6*30</f>
        <v>7762020</v>
      </c>
    </row>
    <row r="7" customFormat="false" ht="17.35" hidden="false" customHeight="false" outlineLevel="0" collapsed="false">
      <c r="A7" s="17" t="n">
        <v>1399</v>
      </c>
      <c r="B7" s="18" t="n">
        <v>4</v>
      </c>
      <c r="C7" s="19" t="n">
        <v>353801.28</v>
      </c>
      <c r="D7" s="11"/>
      <c r="E7" s="19" t="n">
        <f aca="false">C7*31</f>
        <v>10967839.68</v>
      </c>
      <c r="F7" s="20" t="n">
        <f aca="false">C7*30</f>
        <v>10614038.4</v>
      </c>
    </row>
    <row r="8" customFormat="false" ht="17.35" hidden="false" customHeight="false" outlineLevel="0" collapsed="false">
      <c r="A8" s="13" t="n">
        <v>1398</v>
      </c>
      <c r="B8" s="14" t="n">
        <v>5</v>
      </c>
      <c r="C8" s="15" t="n">
        <v>439362.511052</v>
      </c>
      <c r="D8" s="11"/>
      <c r="E8" s="15" t="n">
        <f aca="false">C8*31</f>
        <v>13620237.842612</v>
      </c>
      <c r="F8" s="16" t="n">
        <f aca="false">C8*30</f>
        <v>13180875.33156</v>
      </c>
    </row>
    <row r="9" customFormat="false" ht="17.35" hidden="false" customHeight="false" outlineLevel="0" collapsed="false">
      <c r="A9" s="17" t="n">
        <v>1397</v>
      </c>
      <c r="B9" s="18" t="n">
        <v>6</v>
      </c>
      <c r="C9" s="19" t="n">
        <v>508236.915860132</v>
      </c>
      <c r="D9" s="11"/>
      <c r="E9" s="19" t="n">
        <f aca="false">C9*31</f>
        <v>15755344.3916641</v>
      </c>
      <c r="F9" s="20" t="n">
        <f aca="false">C9*30</f>
        <v>15247107.475804</v>
      </c>
    </row>
    <row r="10" customFormat="false" ht="17.35" hidden="false" customHeight="false" outlineLevel="0" collapsed="false">
      <c r="A10" s="13" t="n">
        <v>1396</v>
      </c>
      <c r="B10" s="14" t="n">
        <v>7</v>
      </c>
      <c r="C10" s="15" t="n">
        <v>564941.743895372</v>
      </c>
      <c r="D10" s="11"/>
      <c r="E10" s="15" t="n">
        <f aca="false">C10*31</f>
        <v>17513194.0607565</v>
      </c>
      <c r="F10" s="16" t="n">
        <f aca="false">C10*30</f>
        <v>16948252.3168612</v>
      </c>
    </row>
    <row r="11" customFormat="false" ht="17.35" hidden="false" customHeight="false" outlineLevel="0" collapsed="false">
      <c r="A11" s="17" t="n">
        <v>1395</v>
      </c>
      <c r="B11" s="18" t="n">
        <v>8</v>
      </c>
      <c r="C11" s="19" t="n">
        <v>627543.874046277</v>
      </c>
      <c r="D11" s="11"/>
      <c r="E11" s="19" t="n">
        <f aca="false">C11*31</f>
        <v>19453860.0954346</v>
      </c>
      <c r="F11" s="20" t="n">
        <f aca="false">C11*30</f>
        <v>18826316.2213883</v>
      </c>
    </row>
    <row r="12" customFormat="false" ht="17.35" hidden="false" customHeight="false" outlineLevel="0" collapsed="false">
      <c r="A12" s="13" t="n">
        <v>1394</v>
      </c>
      <c r="B12" s="14" t="n">
        <v>9</v>
      </c>
      <c r="C12" s="15" t="n">
        <v>668788.297496615</v>
      </c>
      <c r="D12" s="11"/>
      <c r="E12" s="15" t="n">
        <f aca="false">C12*31</f>
        <v>20732437.2223951</v>
      </c>
      <c r="F12" s="16" t="n">
        <f aca="false">C12*30</f>
        <v>20063648.9248984</v>
      </c>
    </row>
    <row r="13" customFormat="false" ht="17.35" hidden="false" customHeight="false" outlineLevel="0" collapsed="false">
      <c r="A13" s="17" t="n">
        <v>1393</v>
      </c>
      <c r="B13" s="18" t="n">
        <v>10</v>
      </c>
      <c r="C13" s="19" t="n">
        <v>715804.333756124</v>
      </c>
      <c r="D13" s="11"/>
      <c r="E13" s="19" t="n">
        <f aca="false">C13*31</f>
        <v>22189934.3464398</v>
      </c>
      <c r="F13" s="20" t="n">
        <f aca="false">C13*30</f>
        <v>21474130.0126837</v>
      </c>
    </row>
    <row r="14" customFormat="false" ht="17.35" hidden="false" customHeight="false" outlineLevel="0" collapsed="false">
      <c r="A14" s="13" t="n">
        <v>1392</v>
      </c>
      <c r="B14" s="14" t="n">
        <v>11</v>
      </c>
      <c r="C14" s="15" t="n">
        <v>743309.569968116</v>
      </c>
      <c r="D14" s="11"/>
      <c r="E14" s="15" t="n">
        <f aca="false">C14*31</f>
        <v>23042596.6690116</v>
      </c>
      <c r="F14" s="16" t="n">
        <f aca="false">C14*30</f>
        <v>22299287.0990435</v>
      </c>
    </row>
    <row r="15" customFormat="false" ht="17.35" hidden="false" customHeight="false" outlineLevel="0" collapsed="false">
      <c r="A15" s="17" t="n">
        <v>1391</v>
      </c>
      <c r="B15" s="18" t="n">
        <v>12</v>
      </c>
      <c r="C15" s="19" t="n">
        <v>761793.986061644</v>
      </c>
      <c r="D15" s="11"/>
      <c r="E15" s="19" t="n">
        <f aca="false">C15*31</f>
        <v>23615613.567911</v>
      </c>
      <c r="F15" s="20" t="n">
        <f aca="false">C15*30</f>
        <v>22853819.5818493</v>
      </c>
    </row>
    <row r="16" customFormat="false" ht="17.35" hidden="false" customHeight="false" outlineLevel="0" collapsed="false">
      <c r="A16" s="13" t="n">
        <v>1390</v>
      </c>
      <c r="B16" s="14" t="n">
        <v>13</v>
      </c>
      <c r="C16" s="15" t="n">
        <v>778737.542174204</v>
      </c>
      <c r="D16" s="11"/>
      <c r="E16" s="15" t="n">
        <f aca="false">C16*31</f>
        <v>24140863.8074003</v>
      </c>
      <c r="F16" s="16" t="n">
        <f aca="false">C16*30</f>
        <v>23362126.2652261</v>
      </c>
    </row>
    <row r="17" customFormat="false" ht="17.35" hidden="false" customHeight="false" outlineLevel="0" collapsed="false">
      <c r="A17" s="17" t="n">
        <v>1389</v>
      </c>
      <c r="B17" s="18" t="n">
        <v>14</v>
      </c>
      <c r="C17" s="19" t="n">
        <v>793242.87923642</v>
      </c>
      <c r="D17" s="11"/>
      <c r="E17" s="19" t="n">
        <f aca="false">C17*31</f>
        <v>24590529.256329</v>
      </c>
      <c r="F17" s="20" t="n">
        <f aca="false">C17*30</f>
        <v>23797286.3770926</v>
      </c>
    </row>
    <row r="18" customFormat="false" ht="17.35" hidden="false" customHeight="false" outlineLevel="0" collapsed="false">
      <c r="A18" s="13" t="n">
        <v>1388</v>
      </c>
      <c r="B18" s="14" t="n">
        <v>15</v>
      </c>
      <c r="C18" s="15" t="n">
        <v>808616.056977572</v>
      </c>
      <c r="D18" s="21"/>
      <c r="E18" s="15" t="n">
        <f aca="false">C18*31</f>
        <v>25067097.7663047</v>
      </c>
      <c r="F18" s="16" t="n">
        <f aca="false">C18*30</f>
        <v>24258481.7093272</v>
      </c>
    </row>
    <row r="19" customFormat="false" ht="17.35" hidden="false" customHeight="false" outlineLevel="0" collapsed="false">
      <c r="A19" s="17" t="n">
        <v>1387</v>
      </c>
      <c r="B19" s="18" t="n">
        <v>16</v>
      </c>
      <c r="C19" s="19" t="n">
        <v>818897.312367824</v>
      </c>
      <c r="D19" s="21"/>
      <c r="E19" s="19" t="n">
        <f aca="false">C19*31</f>
        <v>25385816.6834025</v>
      </c>
      <c r="F19" s="20" t="n">
        <f aca="false">C19*30</f>
        <v>24566919.3710347</v>
      </c>
    </row>
    <row r="20" customFormat="false" ht="17.35" hidden="false" customHeight="false" outlineLevel="0" collapsed="false">
      <c r="A20" s="13" t="n">
        <v>1386</v>
      </c>
      <c r="B20" s="14" t="n">
        <v>17</v>
      </c>
      <c r="C20" s="15" t="n">
        <v>829692.187751732</v>
      </c>
      <c r="D20" s="21"/>
      <c r="E20" s="15" t="n">
        <f aca="false">C20*31</f>
        <v>25720457.8203037</v>
      </c>
      <c r="F20" s="16" t="n">
        <f aca="false">C20*30</f>
        <v>24890765.632552</v>
      </c>
    </row>
    <row r="21" customFormat="false" ht="17.35" hidden="false" customHeight="false" outlineLevel="0" collapsed="false">
      <c r="A21" s="17" t="n">
        <v>1385</v>
      </c>
      <c r="B21" s="18" t="n">
        <v>18</v>
      </c>
      <c r="C21" s="19" t="n">
        <v>841027.249680692</v>
      </c>
      <c r="D21" s="21"/>
      <c r="E21" s="19" t="n">
        <f aca="false">C21*31</f>
        <v>26071844.7401014</v>
      </c>
      <c r="F21" s="20" t="n">
        <f aca="false">C21*30</f>
        <v>25230817.4904207</v>
      </c>
    </row>
    <row r="22" customFormat="false" ht="17.35" hidden="false" customHeight="false" outlineLevel="0" collapsed="false">
      <c r="A22" s="13" t="n">
        <v>1384</v>
      </c>
      <c r="B22" s="14" t="n">
        <v>19</v>
      </c>
      <c r="C22" s="15" t="n">
        <v>853495.817802548</v>
      </c>
      <c r="D22" s="21"/>
      <c r="E22" s="15" t="n">
        <f aca="false">C22*31</f>
        <v>26458370.351879</v>
      </c>
      <c r="F22" s="16" t="n">
        <f aca="false">C22*30</f>
        <v>25604874.5340764</v>
      </c>
    </row>
    <row r="23" customFormat="false" ht="17.35" hidden="false" customHeight="false" outlineLevel="0" collapsed="false">
      <c r="A23" s="17" t="n">
        <v>1383</v>
      </c>
      <c r="B23" s="18" t="n">
        <v>20</v>
      </c>
      <c r="C23" s="19" t="n">
        <v>864686.239618352</v>
      </c>
      <c r="D23" s="21"/>
      <c r="E23" s="19" t="n">
        <f aca="false">C23*31</f>
        <v>26805273.4281689</v>
      </c>
      <c r="F23" s="20" t="n">
        <f aca="false">C23*30</f>
        <v>25940587.1885506</v>
      </c>
    </row>
    <row r="24" customFormat="false" ht="17.35" hidden="false" customHeight="false" outlineLevel="0" collapsed="false">
      <c r="A24" s="13" t="n">
        <v>1382</v>
      </c>
      <c r="B24" s="14" t="n">
        <v>21</v>
      </c>
      <c r="C24" s="15" t="n">
        <v>874563.093059576</v>
      </c>
      <c r="D24" s="21"/>
      <c r="E24" s="15" t="n">
        <f aca="false">C24*31</f>
        <v>27111455.8848469</v>
      </c>
      <c r="F24" s="16" t="n">
        <f aca="false">C24*30</f>
        <v>26236892.7917873</v>
      </c>
    </row>
    <row r="25" customFormat="false" ht="17.35" hidden="false" customHeight="false" outlineLevel="0" collapsed="false">
      <c r="A25" s="17" t="n">
        <v>1381</v>
      </c>
      <c r="B25" s="18" t="n">
        <v>22</v>
      </c>
      <c r="C25" s="19" t="n">
        <v>882352.996296692</v>
      </c>
      <c r="D25" s="21"/>
      <c r="E25" s="19" t="n">
        <f aca="false">C25*31</f>
        <v>27352942.8851974</v>
      </c>
      <c r="F25" s="20" t="n">
        <f aca="false">C25*30</f>
        <v>26470589.8889008</v>
      </c>
    </row>
    <row r="26" customFormat="false" ht="17.35" hidden="false" customHeight="false" outlineLevel="0" collapsed="false">
      <c r="A26" s="13" t="n">
        <v>1380</v>
      </c>
      <c r="B26" s="14" t="n">
        <v>23</v>
      </c>
      <c r="C26" s="15" t="n">
        <v>889033.008053264</v>
      </c>
      <c r="D26" s="21"/>
      <c r="E26" s="15" t="n">
        <f aca="false">C26*31</f>
        <v>27560023.2496512</v>
      </c>
      <c r="F26" s="16" t="n">
        <f aca="false">C26*30</f>
        <v>26670990.2415979</v>
      </c>
    </row>
    <row r="27" customFormat="false" ht="17.35" hidden="false" customHeight="false" outlineLevel="0" collapsed="false">
      <c r="A27" s="17" t="n">
        <v>1379</v>
      </c>
      <c r="B27" s="18" t="n">
        <v>24</v>
      </c>
      <c r="C27" s="19" t="n">
        <v>894697.5871787</v>
      </c>
      <c r="D27" s="21"/>
      <c r="E27" s="19" t="n">
        <f aca="false">C27*31</f>
        <v>27735625.2025397</v>
      </c>
      <c r="F27" s="20" t="n">
        <f aca="false">C27*30</f>
        <v>26840927.615361</v>
      </c>
    </row>
    <row r="28" customFormat="false" ht="17.35" hidden="false" customHeight="false" outlineLevel="0" collapsed="false">
      <c r="A28" s="13" t="n">
        <v>1378</v>
      </c>
      <c r="B28" s="14" t="n">
        <v>25</v>
      </c>
      <c r="C28" s="15" t="n">
        <v>899491.373786156</v>
      </c>
      <c r="D28" s="21"/>
      <c r="E28" s="15" t="n">
        <f aca="false">C28*31</f>
        <v>27884232.5873708</v>
      </c>
      <c r="F28" s="16" t="n">
        <f aca="false">C28*30</f>
        <v>26984741.2135847</v>
      </c>
    </row>
    <row r="29" customFormat="false" ht="17.35" hidden="false" customHeight="false" outlineLevel="0" collapsed="false">
      <c r="A29" s="17" t="n">
        <v>1377</v>
      </c>
      <c r="B29" s="18" t="n">
        <v>26</v>
      </c>
      <c r="C29" s="19" t="n">
        <v>902419.598117804</v>
      </c>
      <c r="D29" s="21"/>
      <c r="E29" s="19" t="n">
        <f aca="false">C29*31</f>
        <v>27975007.5416519</v>
      </c>
      <c r="F29" s="20" t="n">
        <f aca="false">C29*30</f>
        <v>27072587.9435341</v>
      </c>
    </row>
    <row r="30" customFormat="false" ht="17.35" hidden="false" customHeight="false" outlineLevel="0" collapsed="false">
      <c r="A30" s="13" t="n">
        <v>1376</v>
      </c>
      <c r="B30" s="14" t="n">
        <v>27</v>
      </c>
      <c r="C30" s="15" t="n">
        <v>904899.142914764</v>
      </c>
      <c r="D30" s="21"/>
      <c r="E30" s="15" t="n">
        <f aca="false">C30*31</f>
        <v>28051873.4303577</v>
      </c>
      <c r="F30" s="16" t="n">
        <f aca="false">C30*30</f>
        <v>27146974.2874429</v>
      </c>
    </row>
    <row r="31" customFormat="false" ht="17.35" hidden="false" customHeight="false" outlineLevel="0" collapsed="false">
      <c r="A31" s="17" t="n">
        <v>1375</v>
      </c>
      <c r="B31" s="18" t="n">
        <v>28</v>
      </c>
      <c r="C31" s="19" t="n">
        <v>907402.302424076</v>
      </c>
      <c r="D31" s="21"/>
      <c r="E31" s="19" t="n">
        <f aca="false">C31*31</f>
        <v>28129471.3751463</v>
      </c>
      <c r="F31" s="20" t="n">
        <f aca="false">C31*30</f>
        <v>27222069.0727223</v>
      </c>
    </row>
    <row r="32" customFormat="false" ht="17.35" hidden="false" customHeight="false" outlineLevel="0" collapsed="false">
      <c r="A32" s="13" t="n">
        <v>1374</v>
      </c>
      <c r="B32" s="14" t="n">
        <v>29</v>
      </c>
      <c r="C32" s="15" t="n">
        <v>910430.88928322</v>
      </c>
      <c r="D32" s="21"/>
      <c r="E32" s="15" t="n">
        <f aca="false">C32*31</f>
        <v>28223357.5677798</v>
      </c>
      <c r="F32" s="16" t="n">
        <f aca="false">C32*30</f>
        <v>27312926.6784966</v>
      </c>
    </row>
    <row r="33" customFormat="false" ht="17.35" hidden="false" customHeight="false" outlineLevel="0" collapsed="false">
      <c r="A33" s="22" t="n">
        <v>1373</v>
      </c>
      <c r="B33" s="23" t="n">
        <v>30</v>
      </c>
      <c r="C33" s="24" t="n">
        <v>913031.459480984</v>
      </c>
      <c r="D33" s="21"/>
      <c r="E33" s="24" t="n">
        <f aca="false">C33*31</f>
        <v>28303975.2439105</v>
      </c>
      <c r="F33" s="25" t="n">
        <f aca="false">C33*30</f>
        <v>27390943.7844295</v>
      </c>
    </row>
    <row r="34" customFormat="false" ht="23.25" hidden="false" customHeight="true" outlineLevel="0" collapsed="false">
      <c r="A34" s="26" t="s">
        <v>6</v>
      </c>
      <c r="B34" s="26"/>
      <c r="C34" s="26"/>
      <c r="D34" s="26"/>
      <c r="E34" s="26"/>
      <c r="F34" s="26"/>
    </row>
  </sheetData>
  <mergeCells count="5">
    <mergeCell ref="A1:F1"/>
    <mergeCell ref="D2:E2"/>
    <mergeCell ref="D3:D17"/>
    <mergeCell ref="D18:D33"/>
    <mergeCell ref="A34:F34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2016-11-13T04:27:56Z</dcterms:created>
  <dc:creator>Hesabdari</dc:creator>
  <dc:description/>
  <dc:language>en-US</dc:language>
  <cp:lastModifiedBy/>
  <cp:lastPrinted>2023-04-03T08:10:41Z</cp:lastPrinted>
  <dcterms:modified xsi:type="dcterms:W3CDTF">2024-05-15T10:52:10Z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